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60"/>
  </bookViews>
  <sheets>
    <sheet name="决算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<sst xmlns="http://schemas.openxmlformats.org/spreadsheetml/2006/main" count="42" uniqueCount="30">
  <si>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</si>
  <si>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</si>
  <si>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部门：昆明医科大学附属口腔医院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</si>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</sst>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zoomScaleSheetLayoutView="60" workbookViewId="0">
      <selection activeCell="F20" sqref="F20"/>
    </sheetView>
  </sheetViews>
  <sheetFormatPr defaultColWidth="9" defaultRowHeight="14.25"/>
  <cols>
    <col min="1" max="1" width="6.25" style="3" customWidth="1"/>
    <col min="2" max="2" width="5.125" style="3" customWidth="1"/>
    <col min="3" max="9" width="16" style="3" customWidth="1"/>
    <col min="10" max="10" width="11.5" style="3" customWidth="1"/>
    <col min="11" max="11" width="6.75" style="3" customWidth="1"/>
    <col min="12" max="12" width="13.75" style="3" customWidth="1"/>
    <col min="13" max="13" width="11.5" style="3" customWidth="1"/>
    <col min="14" max="14" width="16" style="4" customWidth="1"/>
    <col min="15" max="15" width="14.875" style="3" customWidth="1"/>
    <col min="16" max="16" width="9.125" style="3" customWidth="1"/>
    <col min="17" max="17" width="13.75" style="3" customWidth="1"/>
    <col min="18" max="18" width="14.875" style="3" customWidth="1"/>
    <col min="19" max="21" width="13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2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2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3"/>
      <c r="T4" s="34" t="s">
        <v>13</v>
      </c>
      <c r="U4" s="33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7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v>581883584.17</v>
      </c>
      <c r="D8" s="19">
        <f>E8+F8+P8+Q8+R8+T8</f>
        <v>686663930.5</v>
      </c>
      <c r="E8" s="19">
        <v>369962667.5</v>
      </c>
      <c r="F8" s="19">
        <v>276604996.58</v>
      </c>
      <c r="G8" s="19">
        <v>176504395.29</v>
      </c>
      <c r="H8" s="19">
        <v>123929510.54</v>
      </c>
      <c r="I8" s="30">
        <v>114808298.7</v>
      </c>
      <c r="J8" s="19">
        <v>526965</v>
      </c>
      <c r="K8" s="19">
        <v>0</v>
      </c>
      <c r="L8" s="19">
        <v>2239900</v>
      </c>
      <c r="M8" s="30">
        <v>434092.62</v>
      </c>
      <c r="N8" s="31">
        <f>F8-H8-J8-L8</f>
        <v>149908621.04</v>
      </c>
      <c r="O8" s="31">
        <f>G8-I8-K8-M8</f>
        <v>61262003.97</v>
      </c>
      <c r="P8" s="31">
        <v>0</v>
      </c>
      <c r="Q8" s="19">
        <v>10133504.23</v>
      </c>
      <c r="R8" s="19">
        <v>23569420</v>
      </c>
      <c r="S8" s="19">
        <v>18889674.96</v>
      </c>
      <c r="T8" s="19">
        <v>6393342.19</v>
      </c>
      <c r="U8" s="19">
        <v>6393342.19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决算国有资产使用情况表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起雾开雾灯</cp:lastModifiedBy>
  <dcterms:created xsi:type="dcterms:W3CDTF">2025-08-12T07:22:00Z</dcterms:created>
  <dcterms:modified xsi:type="dcterms:W3CDTF">2025-08-20T02:23:02Z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81F4CBE68EB645D79ABF3DF15BBDC007_13</vt:lpwstr>
  </property>
  <property fmtid="{D5CDD505-2E9C-101B-9397-08002B2CF9AE}" pid="3" name="KSOProductBuildVer">
    <vt:lpwstr>2052-12.1.0.21915</vt:lpwstr>
  </property>
</Properties>
</file>